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473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1" i="1"/>
  <c r="E41"/>
</calcChain>
</file>

<file path=xl/comments1.xml><?xml version="1.0" encoding="utf-8"?>
<comments xmlns="http://schemas.openxmlformats.org/spreadsheetml/2006/main">
  <authors>
    <author>user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65106</t>
        </r>
        <r>
          <rPr>
            <sz val="9"/>
            <color indexed="81"/>
            <rFont val="돋움"/>
            <family val="3"/>
            <charset val="129"/>
          </rPr>
          <t>사몰포</t>
        </r>
        <r>
          <rPr>
            <sz val="9"/>
            <color indexed="81"/>
            <rFont val="Tahoma"/>
            <family val="2"/>
          </rPr>
          <t xml:space="preserve"> 2014</t>
        </r>
        <r>
          <rPr>
            <sz val="9"/>
            <color indexed="81"/>
            <rFont val="돋움"/>
            <family val="3"/>
            <charset val="129"/>
          </rPr>
          <t>년등록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최초귀속수량</t>
        </r>
        <r>
          <rPr>
            <sz val="9"/>
            <color indexed="81"/>
            <rFont val="Tahoma"/>
            <family val="2"/>
          </rPr>
          <t>: 65</t>
        </r>
        <r>
          <rPr>
            <sz val="9"/>
            <color indexed="81"/>
            <rFont val="돋움"/>
            <family val="3"/>
            <charset val="129"/>
          </rPr>
          <t>점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최초귀속수량</t>
        </r>
        <r>
          <rPr>
            <sz val="9"/>
            <color indexed="81"/>
            <rFont val="Tahoma"/>
            <family val="2"/>
          </rPr>
          <t xml:space="preserve"> 13</t>
        </r>
        <r>
          <rPr>
            <sz val="9"/>
            <color indexed="81"/>
            <rFont val="돋움"/>
            <family val="3"/>
            <charset val="129"/>
          </rPr>
          <t>점</t>
        </r>
      </text>
    </comment>
    <comment ref="F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최초귀속수량</t>
        </r>
        <r>
          <rPr>
            <sz val="9"/>
            <color indexed="81"/>
            <rFont val="Tahoma"/>
            <family val="2"/>
          </rPr>
          <t xml:space="preserve"> 479</t>
        </r>
        <r>
          <rPr>
            <sz val="9"/>
            <color indexed="81"/>
            <rFont val="돋움"/>
            <family val="3"/>
            <charset val="129"/>
          </rPr>
          <t>점</t>
        </r>
      </text>
    </comment>
    <comment ref="F3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최초귀속수량</t>
        </r>
        <r>
          <rPr>
            <sz val="9"/>
            <color indexed="81"/>
            <rFont val="Tahoma"/>
            <family val="2"/>
          </rPr>
          <t xml:space="preserve"> 256</t>
        </r>
        <r>
          <rPr>
            <sz val="9"/>
            <color indexed="81"/>
            <rFont val="돋움"/>
            <family val="3"/>
            <charset val="129"/>
          </rPr>
          <t>점</t>
        </r>
      </text>
    </comment>
  </commentList>
</comments>
</file>

<file path=xl/sharedStrings.xml><?xml version="1.0" encoding="utf-8"?>
<sst xmlns="http://schemas.openxmlformats.org/spreadsheetml/2006/main" count="116" uniqueCount="89">
  <si>
    <t>2015년 등록현황</t>
    <phoneticPr fontId="10" type="noConversion"/>
  </si>
  <si>
    <t>발굴기관</t>
    <phoneticPr fontId="10" type="noConversion"/>
  </si>
  <si>
    <t>유적명</t>
    <phoneticPr fontId="10" type="noConversion"/>
  </si>
  <si>
    <t>유물번호</t>
    <phoneticPr fontId="10" type="noConversion"/>
  </si>
  <si>
    <t>건</t>
    <phoneticPr fontId="10" type="noConversion"/>
  </si>
  <si>
    <t>점</t>
    <phoneticPr fontId="10" type="noConversion"/>
  </si>
  <si>
    <t>울산문화재연구원</t>
    <phoneticPr fontId="10" type="noConversion"/>
  </si>
  <si>
    <t>울산 덕현리</t>
    <phoneticPr fontId="10" type="noConversion"/>
  </si>
  <si>
    <t>64908-65105</t>
    <phoneticPr fontId="10" type="noConversion"/>
  </si>
  <si>
    <t>경남발전연구원</t>
    <phoneticPr fontId="10" type="noConversion"/>
  </si>
  <si>
    <t>김해봉황동유적(가야인생활체험촌)</t>
    <phoneticPr fontId="10" type="noConversion"/>
  </si>
  <si>
    <t>65107~65157</t>
    <phoneticPr fontId="10" type="noConversion"/>
  </si>
  <si>
    <t>삼강문화재연구원</t>
    <phoneticPr fontId="10" type="noConversion"/>
  </si>
  <si>
    <t>김해 가야의 숲조성부지내</t>
    <phoneticPr fontId="10" type="noConversion"/>
  </si>
  <si>
    <t>65158~65225</t>
    <phoneticPr fontId="10" type="noConversion"/>
  </si>
  <si>
    <t>우리문화재연구원</t>
    <phoneticPr fontId="10" type="noConversion"/>
  </si>
  <si>
    <t>밀양 내일동(밀양읍성 동헌지)</t>
    <phoneticPr fontId="10" type="noConversion"/>
  </si>
  <si>
    <t>65226~65291</t>
    <phoneticPr fontId="10" type="noConversion"/>
  </si>
  <si>
    <t>김해 신천리 공장신축부지내유적</t>
    <phoneticPr fontId="10" type="noConversion"/>
  </si>
  <si>
    <t>65292~65294</t>
    <phoneticPr fontId="10" type="noConversion"/>
  </si>
  <si>
    <t>김해 하수관거 정비사업부지내</t>
    <phoneticPr fontId="10" type="noConversion"/>
  </si>
  <si>
    <t>경남거가대교건설부지내-송진포리</t>
    <phoneticPr fontId="10" type="noConversion"/>
  </si>
  <si>
    <t>65296~65300</t>
    <phoneticPr fontId="10" type="noConversion"/>
  </si>
  <si>
    <t>양산 금산 주택건설부지내</t>
    <phoneticPr fontId="10" type="noConversion"/>
  </si>
  <si>
    <t>경남문화재연구원</t>
    <phoneticPr fontId="10" type="noConversion"/>
  </si>
  <si>
    <t>김해주촌면농소리</t>
    <phoneticPr fontId="10" type="noConversion"/>
  </si>
  <si>
    <t>65302~65330</t>
    <phoneticPr fontId="10" type="noConversion"/>
  </si>
  <si>
    <t>김해대성동 도시계획도로 개설구간내</t>
    <phoneticPr fontId="10" type="noConversion"/>
  </si>
  <si>
    <t>65331-65399</t>
    <phoneticPr fontId="10" type="noConversion"/>
  </si>
  <si>
    <t>김해 퇴래리</t>
    <phoneticPr fontId="10" type="noConversion"/>
  </si>
  <si>
    <t>65400-65406</t>
    <phoneticPr fontId="10" type="noConversion"/>
  </si>
  <si>
    <t>김해 하계농공단지</t>
    <phoneticPr fontId="10" type="noConversion"/>
  </si>
  <si>
    <t>65407-65425</t>
    <phoneticPr fontId="10" type="noConversion"/>
  </si>
  <si>
    <t>김해 양동산성</t>
    <phoneticPr fontId="10" type="noConversion"/>
  </si>
  <si>
    <t>65426-65434</t>
    <phoneticPr fontId="10" type="noConversion"/>
  </si>
  <si>
    <t>진해 자은3지구 국민임대주택부지내</t>
    <phoneticPr fontId="10" type="noConversion"/>
  </si>
  <si>
    <t>65435-65450</t>
    <phoneticPr fontId="10" type="noConversion"/>
  </si>
  <si>
    <t xml:space="preserve">거제 폐왕성 </t>
    <phoneticPr fontId="17" type="noConversion"/>
  </si>
  <si>
    <t>65451-65467</t>
    <phoneticPr fontId="10" type="noConversion"/>
  </si>
  <si>
    <t>낙동강살리기구간(양산물금증산리)</t>
    <phoneticPr fontId="10" type="noConversion"/>
  </si>
  <si>
    <t>65468-65512</t>
    <phoneticPr fontId="10" type="noConversion"/>
  </si>
  <si>
    <t>동서문물연구원</t>
    <phoneticPr fontId="10" type="noConversion"/>
  </si>
  <si>
    <t>김해봉황동 주택신축부지내(추가)</t>
    <phoneticPr fontId="10" type="noConversion"/>
  </si>
  <si>
    <t>65642-65645</t>
    <phoneticPr fontId="10" type="noConversion"/>
  </si>
  <si>
    <t>창원용잠리 동읍주민운동장 조성부지</t>
    <phoneticPr fontId="10" type="noConversion"/>
  </si>
  <si>
    <t>65646-65660</t>
    <phoneticPr fontId="10" type="noConversion"/>
  </si>
  <si>
    <t>양산 상삼-좌삼간 도로확장구간</t>
    <phoneticPr fontId="10" type="noConversion"/>
  </si>
  <si>
    <t>65513-65641</t>
    <phoneticPr fontId="10" type="noConversion"/>
  </si>
  <si>
    <t>불교문화재단</t>
    <phoneticPr fontId="10" type="noConversion"/>
  </si>
  <si>
    <t>국도24호선(산외-상북간)-덕현리</t>
    <phoneticPr fontId="10" type="noConversion"/>
  </si>
  <si>
    <t>65885-65890</t>
    <phoneticPr fontId="10" type="noConversion"/>
  </si>
  <si>
    <t>김해관광유통단지조성부지(신문리)</t>
    <phoneticPr fontId="10" type="noConversion"/>
  </si>
  <si>
    <t>65891-65909</t>
    <phoneticPr fontId="10" type="noConversion"/>
  </si>
  <si>
    <t>김해 봉황동 일대 소방도로 개설구간내</t>
    <phoneticPr fontId="10" type="noConversion"/>
  </si>
  <si>
    <t>65661-65797</t>
    <phoneticPr fontId="10" type="noConversion"/>
  </si>
  <si>
    <t>창원 동읍 우회도로 건설구간내</t>
    <phoneticPr fontId="10" type="noConversion"/>
  </si>
  <si>
    <t>65798-65884</t>
    <phoneticPr fontId="10" type="noConversion"/>
  </si>
  <si>
    <t>경상문화재연구원</t>
    <phoneticPr fontId="10" type="noConversion"/>
  </si>
  <si>
    <t>4대강살리기사업구간내-창원외산리</t>
    <phoneticPr fontId="10" type="noConversion"/>
  </si>
  <si>
    <t>66036-66044</t>
    <phoneticPr fontId="10" type="noConversion"/>
  </si>
  <si>
    <t>창녕영산서리농공단지사업부지내</t>
    <phoneticPr fontId="10" type="noConversion"/>
  </si>
  <si>
    <t>65910-66035</t>
    <phoneticPr fontId="10" type="noConversion"/>
  </si>
  <si>
    <t>창녕술정리아파트건설부지내</t>
    <phoneticPr fontId="10" type="noConversion"/>
  </si>
  <si>
    <t>66045-66073</t>
    <phoneticPr fontId="10" type="noConversion"/>
  </si>
  <si>
    <t>창녕화왕산성</t>
    <phoneticPr fontId="10" type="noConversion"/>
  </si>
  <si>
    <t>66074-66134</t>
    <phoneticPr fontId="10" type="noConversion"/>
  </si>
  <si>
    <t>밀양제대리 농공지구</t>
    <phoneticPr fontId="10" type="noConversion"/>
  </si>
  <si>
    <t>66135-66329</t>
    <phoneticPr fontId="10" type="noConversion"/>
  </si>
  <si>
    <t>동아대학교박물관</t>
    <phoneticPr fontId="10" type="noConversion"/>
  </si>
  <si>
    <t>울산신화리-경부고속언양보수기지</t>
    <phoneticPr fontId="10" type="noConversion"/>
  </si>
  <si>
    <t>66330-66379</t>
    <phoneticPr fontId="10" type="noConversion"/>
  </si>
  <si>
    <t>김해 덕산리</t>
    <phoneticPr fontId="10" type="noConversion"/>
  </si>
  <si>
    <t>66380-66436</t>
    <phoneticPr fontId="10" type="noConversion"/>
  </si>
  <si>
    <t>마산야외조각공원조성부지내유적</t>
    <phoneticPr fontId="10" type="noConversion"/>
  </si>
  <si>
    <t>66437-66439</t>
    <phoneticPr fontId="10" type="noConversion"/>
  </si>
  <si>
    <t>함안대산리석불주변사지</t>
    <phoneticPr fontId="10" type="noConversion"/>
  </si>
  <si>
    <t>66440-66449</t>
    <phoneticPr fontId="10" type="noConversion"/>
  </si>
  <si>
    <t>양산도시개발도로부지내유적</t>
    <phoneticPr fontId="10" type="noConversion"/>
  </si>
  <si>
    <t>66450-66453</t>
    <phoneticPr fontId="10" type="noConversion"/>
  </si>
  <si>
    <t>김해구산동아파트신축부지내유적</t>
    <phoneticPr fontId="10" type="noConversion"/>
  </si>
  <si>
    <t>66454-66465</t>
    <phoneticPr fontId="10" type="noConversion"/>
  </si>
  <si>
    <t>창원도계동외곽도로확장구간내</t>
    <phoneticPr fontId="10" type="noConversion"/>
  </si>
  <si>
    <t>66466-66490</t>
    <phoneticPr fontId="10" type="noConversion"/>
  </si>
  <si>
    <t>울산산업배면도로개설구간내유적</t>
    <phoneticPr fontId="10" type="noConversion"/>
  </si>
  <si>
    <t>66491-66702</t>
    <phoneticPr fontId="10" type="noConversion"/>
  </si>
  <si>
    <t>창원가음정택지개발사업지구내유적</t>
    <phoneticPr fontId="10" type="noConversion"/>
  </si>
  <si>
    <t>66703-66733</t>
    <phoneticPr fontId="10" type="noConversion"/>
  </si>
  <si>
    <t>연번</t>
    <phoneticPr fontId="9" type="noConversion"/>
  </si>
  <si>
    <t>동아세아문화재연구원</t>
    <phoneticPr fontId="10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</si>
</sst>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9"/>
      <name val="돋움체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돋움"/>
      <family val="3"/>
      <charset val="129"/>
    </font>
    <font>
      <b/>
      <sz val="9"/>
      <name val="돋움"/>
      <family val="3"/>
      <charset val="129"/>
    </font>
    <font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left" vertical="center" wrapText="1"/>
    </xf>
    <xf numFmtId="0" fontId="11" fillId="3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41" fontId="8" fillId="0" borderId="2" xfId="2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4" borderId="6" xfId="0" applyFill="1" applyBorder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1" fontId="3" fillId="0" borderId="7" xfId="2" applyFont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 wrapText="1"/>
    </xf>
    <xf numFmtId="41" fontId="3" fillId="3" borderId="7" xfId="2" applyFont="1" applyFill="1" applyBorder="1" applyAlignment="1">
      <alignment vertical="center"/>
    </xf>
    <xf numFmtId="41" fontId="3" fillId="3" borderId="7" xfId="2" applyFont="1" applyFill="1" applyBorder="1" applyAlignment="1">
      <alignment horizontal="right" vertical="center"/>
    </xf>
    <xf numFmtId="0" fontId="0" fillId="0" borderId="6" xfId="0" applyBorder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41" fontId="8" fillId="0" borderId="9" xfId="2" applyFont="1" applyBorder="1">
      <alignment vertical="center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"/>
  <sheetViews>
    <sheetView tabSelected="1" topLeftCell="A19" workbookViewId="0">
      <selection activeCell="J4" sqref="J4"/>
    </sheetView>
  </sheetViews>
  <sheetFormatPr defaultRowHeight="16.5"/>
  <cols>
    <col min="1" max="1" width="7.125" customWidth="1"/>
    <col min="2" max="2" width="17.5" customWidth="1"/>
    <col min="3" max="3" width="32.375" customWidth="1"/>
    <col min="4" max="4" width="18.125" customWidth="1"/>
    <col min="5" max="5" width="7.625" customWidth="1"/>
    <col min="6" max="6" width="9.125" customWidth="1"/>
  </cols>
  <sheetData>
    <row r="1" spans="1:6" ht="28.5" customHeight="1">
      <c r="A1" s="26" t="s">
        <v>0</v>
      </c>
      <c r="B1" s="27"/>
      <c r="C1" s="27"/>
      <c r="D1" s="27"/>
      <c r="E1" s="27"/>
      <c r="F1" s="28"/>
    </row>
    <row r="2" spans="1:6" ht="36.75" customHeight="1">
      <c r="A2" s="29" t="s">
        <v>87</v>
      </c>
      <c r="B2" s="16" t="s">
        <v>1</v>
      </c>
      <c r="C2" s="16" t="s">
        <v>2</v>
      </c>
      <c r="D2" s="16" t="s">
        <v>3</v>
      </c>
      <c r="E2" s="16" t="s">
        <v>4</v>
      </c>
      <c r="F2" s="30" t="s">
        <v>5</v>
      </c>
    </row>
    <row r="3" spans="1:6" ht="20.100000000000001" customHeight="1">
      <c r="A3" s="31">
        <v>1</v>
      </c>
      <c r="B3" s="17" t="s">
        <v>6</v>
      </c>
      <c r="C3" s="18" t="s">
        <v>7</v>
      </c>
      <c r="D3" s="19" t="s">
        <v>8</v>
      </c>
      <c r="E3" s="20">
        <v>198</v>
      </c>
      <c r="F3" s="32">
        <v>1012</v>
      </c>
    </row>
    <row r="4" spans="1:6" ht="20.100000000000001" customHeight="1">
      <c r="A4" s="31">
        <v>2</v>
      </c>
      <c r="B4" s="17" t="s">
        <v>9</v>
      </c>
      <c r="C4" s="1" t="s">
        <v>10</v>
      </c>
      <c r="D4" s="21" t="s">
        <v>11</v>
      </c>
      <c r="E4" s="2">
        <v>51</v>
      </c>
      <c r="F4" s="33">
        <v>154</v>
      </c>
    </row>
    <row r="5" spans="1:6" ht="20.100000000000001" customHeight="1">
      <c r="A5" s="31">
        <v>3</v>
      </c>
      <c r="B5" s="22" t="s">
        <v>12</v>
      </c>
      <c r="C5" s="1" t="s">
        <v>13</v>
      </c>
      <c r="D5" s="21" t="s">
        <v>14</v>
      </c>
      <c r="E5" s="2">
        <v>68</v>
      </c>
      <c r="F5" s="33">
        <v>186</v>
      </c>
    </row>
    <row r="6" spans="1:6" ht="20.100000000000001" customHeight="1">
      <c r="A6" s="31">
        <v>4</v>
      </c>
      <c r="B6" s="17" t="s">
        <v>15</v>
      </c>
      <c r="C6" s="1" t="s">
        <v>16</v>
      </c>
      <c r="D6" s="21" t="s">
        <v>17</v>
      </c>
      <c r="E6" s="2">
        <v>66</v>
      </c>
      <c r="F6" s="33">
        <v>238</v>
      </c>
    </row>
    <row r="7" spans="1:6" ht="20.100000000000001" customHeight="1">
      <c r="A7" s="31">
        <v>5</v>
      </c>
      <c r="B7" s="6" t="s">
        <v>88</v>
      </c>
      <c r="C7" s="3" t="s">
        <v>18</v>
      </c>
      <c r="D7" s="4" t="s">
        <v>19</v>
      </c>
      <c r="E7" s="5">
        <v>3</v>
      </c>
      <c r="F7" s="34">
        <v>3</v>
      </c>
    </row>
    <row r="8" spans="1:6" ht="20.100000000000001" customHeight="1">
      <c r="A8" s="31">
        <v>6</v>
      </c>
      <c r="B8" s="6" t="s">
        <v>88</v>
      </c>
      <c r="C8" s="7" t="s">
        <v>20</v>
      </c>
      <c r="D8" s="8">
        <v>65295</v>
      </c>
      <c r="E8" s="9">
        <v>1</v>
      </c>
      <c r="F8" s="35">
        <v>1</v>
      </c>
    </row>
    <row r="9" spans="1:6" ht="20.100000000000001" customHeight="1">
      <c r="A9" s="31">
        <v>7</v>
      </c>
      <c r="B9" s="6" t="s">
        <v>88</v>
      </c>
      <c r="C9" s="7" t="s">
        <v>21</v>
      </c>
      <c r="D9" s="8" t="s">
        <v>22</v>
      </c>
      <c r="E9" s="9">
        <v>5</v>
      </c>
      <c r="F9" s="35">
        <v>8</v>
      </c>
    </row>
    <row r="10" spans="1:6" ht="20.100000000000001" customHeight="1">
      <c r="A10" s="31">
        <v>8</v>
      </c>
      <c r="B10" s="6" t="s">
        <v>88</v>
      </c>
      <c r="C10" s="7" t="s">
        <v>23</v>
      </c>
      <c r="D10" s="8">
        <v>65301</v>
      </c>
      <c r="E10" s="9">
        <v>1</v>
      </c>
      <c r="F10" s="35">
        <v>1</v>
      </c>
    </row>
    <row r="11" spans="1:6" ht="20.100000000000001" customHeight="1">
      <c r="A11" s="31">
        <v>9</v>
      </c>
      <c r="B11" s="6" t="s">
        <v>24</v>
      </c>
      <c r="C11" s="7" t="s">
        <v>25</v>
      </c>
      <c r="D11" s="8" t="s">
        <v>26</v>
      </c>
      <c r="E11" s="9">
        <v>29</v>
      </c>
      <c r="F11" s="36">
        <v>64</v>
      </c>
    </row>
    <row r="12" spans="1:6" ht="20.100000000000001" customHeight="1">
      <c r="A12" s="31">
        <v>10</v>
      </c>
      <c r="B12" s="6" t="s">
        <v>24</v>
      </c>
      <c r="C12" s="10" t="s">
        <v>27</v>
      </c>
      <c r="D12" s="8" t="s">
        <v>28</v>
      </c>
      <c r="E12" s="9">
        <v>69</v>
      </c>
      <c r="F12" s="36">
        <v>224</v>
      </c>
    </row>
    <row r="13" spans="1:6" ht="20.100000000000001" customHeight="1">
      <c r="A13" s="31">
        <v>11</v>
      </c>
      <c r="B13" s="7" t="s">
        <v>88</v>
      </c>
      <c r="C13" s="10" t="s">
        <v>29</v>
      </c>
      <c r="D13" s="8" t="s">
        <v>30</v>
      </c>
      <c r="E13" s="9">
        <v>7</v>
      </c>
      <c r="F13" s="36">
        <v>21</v>
      </c>
    </row>
    <row r="14" spans="1:6" ht="20.100000000000001" customHeight="1">
      <c r="A14" s="31">
        <v>12</v>
      </c>
      <c r="B14" s="7" t="s">
        <v>88</v>
      </c>
      <c r="C14" s="7" t="s">
        <v>31</v>
      </c>
      <c r="D14" s="8" t="s">
        <v>32</v>
      </c>
      <c r="E14" s="9">
        <v>19</v>
      </c>
      <c r="F14" s="36">
        <v>67</v>
      </c>
    </row>
    <row r="15" spans="1:6" ht="20.100000000000001" customHeight="1">
      <c r="A15" s="31">
        <v>13</v>
      </c>
      <c r="B15" s="7" t="s">
        <v>88</v>
      </c>
      <c r="C15" s="11" t="s">
        <v>33</v>
      </c>
      <c r="D15" s="8" t="s">
        <v>34</v>
      </c>
      <c r="E15" s="9">
        <v>9</v>
      </c>
      <c r="F15" s="36">
        <v>31</v>
      </c>
    </row>
    <row r="16" spans="1:6" ht="20.100000000000001" customHeight="1">
      <c r="A16" s="31">
        <v>14</v>
      </c>
      <c r="B16" s="7" t="s">
        <v>88</v>
      </c>
      <c r="C16" s="11" t="s">
        <v>35</v>
      </c>
      <c r="D16" s="8" t="s">
        <v>36</v>
      </c>
      <c r="E16" s="9">
        <v>16</v>
      </c>
      <c r="F16" s="36">
        <v>47</v>
      </c>
    </row>
    <row r="17" spans="1:6" ht="20.100000000000001" customHeight="1">
      <c r="A17" s="31">
        <v>15</v>
      </c>
      <c r="B17" s="7" t="s">
        <v>88</v>
      </c>
      <c r="C17" s="11" t="s">
        <v>37</v>
      </c>
      <c r="D17" s="8" t="s">
        <v>38</v>
      </c>
      <c r="E17" s="9">
        <v>17</v>
      </c>
      <c r="F17" s="36">
        <v>39</v>
      </c>
    </row>
    <row r="18" spans="1:6" ht="20.100000000000001" customHeight="1">
      <c r="A18" s="31">
        <v>16</v>
      </c>
      <c r="B18" s="7" t="s">
        <v>88</v>
      </c>
      <c r="C18" s="11" t="s">
        <v>39</v>
      </c>
      <c r="D18" s="8" t="s">
        <v>40</v>
      </c>
      <c r="E18" s="9">
        <v>45</v>
      </c>
      <c r="F18" s="36">
        <v>123</v>
      </c>
    </row>
    <row r="19" spans="1:6" ht="20.100000000000001" customHeight="1">
      <c r="A19" s="31">
        <v>17</v>
      </c>
      <c r="B19" s="7" t="s">
        <v>41</v>
      </c>
      <c r="C19" s="11" t="s">
        <v>42</v>
      </c>
      <c r="D19" s="8" t="s">
        <v>43</v>
      </c>
      <c r="E19" s="9">
        <v>4</v>
      </c>
      <c r="F19" s="36">
        <v>13</v>
      </c>
    </row>
    <row r="20" spans="1:6" ht="20.100000000000001" customHeight="1">
      <c r="A20" s="31">
        <v>18</v>
      </c>
      <c r="B20" s="7" t="s">
        <v>41</v>
      </c>
      <c r="C20" s="11" t="s">
        <v>44</v>
      </c>
      <c r="D20" s="8" t="s">
        <v>45</v>
      </c>
      <c r="E20" s="9">
        <v>15</v>
      </c>
      <c r="F20" s="36">
        <v>66</v>
      </c>
    </row>
    <row r="21" spans="1:6" ht="20.100000000000001" customHeight="1">
      <c r="A21" s="31">
        <v>19</v>
      </c>
      <c r="B21" s="7" t="s">
        <v>41</v>
      </c>
      <c r="C21" s="11" t="s">
        <v>46</v>
      </c>
      <c r="D21" s="8" t="s">
        <v>47</v>
      </c>
      <c r="E21" s="9">
        <v>129</v>
      </c>
      <c r="F21" s="36">
        <v>665</v>
      </c>
    </row>
    <row r="22" spans="1:6" ht="20.100000000000001" customHeight="1">
      <c r="A22" s="31">
        <v>20</v>
      </c>
      <c r="B22" s="7" t="s">
        <v>48</v>
      </c>
      <c r="C22" s="11" t="s">
        <v>49</v>
      </c>
      <c r="D22" s="8" t="s">
        <v>50</v>
      </c>
      <c r="E22" s="9">
        <v>6</v>
      </c>
      <c r="F22" s="36">
        <v>14</v>
      </c>
    </row>
    <row r="23" spans="1:6" ht="20.100000000000001" customHeight="1">
      <c r="A23" s="31">
        <v>21</v>
      </c>
      <c r="B23" s="7" t="s">
        <v>12</v>
      </c>
      <c r="C23" s="11" t="s">
        <v>51</v>
      </c>
      <c r="D23" s="8" t="s">
        <v>52</v>
      </c>
      <c r="E23" s="9">
        <v>19</v>
      </c>
      <c r="F23" s="36">
        <v>118</v>
      </c>
    </row>
    <row r="24" spans="1:6" ht="20.100000000000001" customHeight="1">
      <c r="A24" s="31">
        <v>22</v>
      </c>
      <c r="B24" s="7" t="s">
        <v>9</v>
      </c>
      <c r="C24" s="11" t="s">
        <v>53</v>
      </c>
      <c r="D24" s="8" t="s">
        <v>54</v>
      </c>
      <c r="E24" s="9">
        <v>137</v>
      </c>
      <c r="F24" s="36">
        <v>477</v>
      </c>
    </row>
    <row r="25" spans="1:6" ht="20.100000000000001" customHeight="1">
      <c r="A25" s="31">
        <v>23</v>
      </c>
      <c r="B25" s="7" t="s">
        <v>12</v>
      </c>
      <c r="C25" s="11" t="s">
        <v>55</v>
      </c>
      <c r="D25" s="8" t="s">
        <v>56</v>
      </c>
      <c r="E25" s="9">
        <v>87</v>
      </c>
      <c r="F25" s="36">
        <v>311</v>
      </c>
    </row>
    <row r="26" spans="1:6" ht="20.100000000000001" customHeight="1">
      <c r="A26" s="31">
        <v>24</v>
      </c>
      <c r="B26" s="7" t="s">
        <v>57</v>
      </c>
      <c r="C26" s="11" t="s">
        <v>58</v>
      </c>
      <c r="D26" s="8" t="s">
        <v>59</v>
      </c>
      <c r="E26" s="9">
        <v>9</v>
      </c>
      <c r="F26" s="36">
        <v>34</v>
      </c>
    </row>
    <row r="27" spans="1:6" ht="20.100000000000001" customHeight="1">
      <c r="A27" s="31">
        <v>25</v>
      </c>
      <c r="B27" s="7" t="s">
        <v>12</v>
      </c>
      <c r="C27" s="11" t="s">
        <v>60</v>
      </c>
      <c r="D27" s="8" t="s">
        <v>61</v>
      </c>
      <c r="E27" s="9">
        <v>126</v>
      </c>
      <c r="F27" s="36">
        <v>744</v>
      </c>
    </row>
    <row r="28" spans="1:6" ht="20.100000000000001" customHeight="1">
      <c r="A28" s="31">
        <v>26</v>
      </c>
      <c r="B28" s="7" t="s">
        <v>57</v>
      </c>
      <c r="C28" s="11" t="s">
        <v>62</v>
      </c>
      <c r="D28" s="8" t="s">
        <v>63</v>
      </c>
      <c r="E28" s="9">
        <v>29</v>
      </c>
      <c r="F28" s="36">
        <v>100</v>
      </c>
    </row>
    <row r="29" spans="1:6" ht="20.100000000000001" customHeight="1">
      <c r="A29" s="31">
        <v>27</v>
      </c>
      <c r="B29" s="7" t="s">
        <v>57</v>
      </c>
      <c r="C29" s="11" t="s">
        <v>64</v>
      </c>
      <c r="D29" s="8" t="s">
        <v>65</v>
      </c>
      <c r="E29" s="9">
        <v>61</v>
      </c>
      <c r="F29" s="36">
        <v>175</v>
      </c>
    </row>
    <row r="30" spans="1:6" ht="20.100000000000001" customHeight="1">
      <c r="A30" s="31">
        <v>28</v>
      </c>
      <c r="B30" s="7" t="s">
        <v>41</v>
      </c>
      <c r="C30" s="11" t="s">
        <v>66</v>
      </c>
      <c r="D30" s="8" t="s">
        <v>67</v>
      </c>
      <c r="E30" s="9">
        <v>195</v>
      </c>
      <c r="F30" s="36">
        <v>527</v>
      </c>
    </row>
    <row r="31" spans="1:6" ht="20.100000000000001" customHeight="1">
      <c r="A31" s="31">
        <v>29</v>
      </c>
      <c r="B31" s="7" t="s">
        <v>68</v>
      </c>
      <c r="C31" s="11" t="s">
        <v>69</v>
      </c>
      <c r="D31" s="8" t="s">
        <v>70</v>
      </c>
      <c r="E31" s="9">
        <v>50</v>
      </c>
      <c r="F31" s="36">
        <v>173</v>
      </c>
    </row>
    <row r="32" spans="1:6" ht="20.100000000000001" customHeight="1">
      <c r="A32" s="31">
        <v>30</v>
      </c>
      <c r="B32" s="7" t="s">
        <v>68</v>
      </c>
      <c r="C32" s="11" t="s">
        <v>71</v>
      </c>
      <c r="D32" s="8" t="s">
        <v>72</v>
      </c>
      <c r="E32" s="9">
        <v>57</v>
      </c>
      <c r="F32" s="36">
        <v>248</v>
      </c>
    </row>
    <row r="33" spans="1:6" ht="20.100000000000001" customHeight="1">
      <c r="A33" s="31">
        <v>31</v>
      </c>
      <c r="B33" s="7" t="s">
        <v>12</v>
      </c>
      <c r="C33" s="11" t="s">
        <v>73</v>
      </c>
      <c r="D33" s="8" t="s">
        <v>74</v>
      </c>
      <c r="E33" s="9">
        <v>3</v>
      </c>
      <c r="F33" s="36">
        <v>16</v>
      </c>
    </row>
    <row r="34" spans="1:6" ht="20.100000000000001" customHeight="1">
      <c r="A34" s="31">
        <v>32</v>
      </c>
      <c r="B34" s="7" t="s">
        <v>12</v>
      </c>
      <c r="C34" s="11" t="s">
        <v>75</v>
      </c>
      <c r="D34" s="8" t="s">
        <v>76</v>
      </c>
      <c r="E34" s="9">
        <v>10</v>
      </c>
      <c r="F34" s="36">
        <v>41</v>
      </c>
    </row>
    <row r="35" spans="1:6" ht="20.100000000000001" customHeight="1">
      <c r="A35" s="31">
        <v>33</v>
      </c>
      <c r="B35" s="7" t="s">
        <v>12</v>
      </c>
      <c r="C35" s="11" t="s">
        <v>77</v>
      </c>
      <c r="D35" s="8" t="s">
        <v>78</v>
      </c>
      <c r="E35" s="9">
        <v>4</v>
      </c>
      <c r="F35" s="36">
        <v>10</v>
      </c>
    </row>
    <row r="36" spans="1:6" ht="20.100000000000001" customHeight="1">
      <c r="A36" s="31">
        <v>34</v>
      </c>
      <c r="B36" s="7" t="s">
        <v>12</v>
      </c>
      <c r="C36" s="11" t="s">
        <v>79</v>
      </c>
      <c r="D36" s="8" t="s">
        <v>80</v>
      </c>
      <c r="E36" s="9">
        <v>12</v>
      </c>
      <c r="F36" s="36">
        <v>62</v>
      </c>
    </row>
    <row r="37" spans="1:6" ht="20.100000000000001" customHeight="1">
      <c r="A37" s="31">
        <v>35</v>
      </c>
      <c r="B37" s="7" t="s">
        <v>15</v>
      </c>
      <c r="C37" s="11" t="s">
        <v>81</v>
      </c>
      <c r="D37" s="21" t="s">
        <v>82</v>
      </c>
      <c r="E37" s="2">
        <v>25</v>
      </c>
      <c r="F37" s="33">
        <v>61</v>
      </c>
    </row>
    <row r="38" spans="1:6" ht="20.100000000000001" customHeight="1">
      <c r="A38" s="31">
        <v>36</v>
      </c>
      <c r="B38" s="7" t="s">
        <v>6</v>
      </c>
      <c r="C38" s="11" t="s">
        <v>83</v>
      </c>
      <c r="D38" s="8" t="s">
        <v>84</v>
      </c>
      <c r="E38" s="9">
        <v>212</v>
      </c>
      <c r="F38" s="36">
        <v>846</v>
      </c>
    </row>
    <row r="39" spans="1:6" ht="20.100000000000001" customHeight="1">
      <c r="A39" s="31">
        <v>37</v>
      </c>
      <c r="B39" s="7" t="s">
        <v>88</v>
      </c>
      <c r="C39" s="11" t="s">
        <v>85</v>
      </c>
      <c r="D39" s="8" t="s">
        <v>86</v>
      </c>
      <c r="E39" s="9">
        <v>31</v>
      </c>
      <c r="F39" s="36">
        <v>81</v>
      </c>
    </row>
    <row r="40" spans="1:6" ht="20.100000000000001" customHeight="1">
      <c r="A40" s="37"/>
      <c r="B40" s="15"/>
      <c r="C40" s="12"/>
      <c r="D40" s="13"/>
      <c r="E40" s="14"/>
      <c r="F40" s="38"/>
    </row>
    <row r="41" spans="1:6" ht="20.100000000000001" customHeight="1" thickBot="1">
      <c r="A41" s="39"/>
      <c r="B41" s="23"/>
      <c r="C41" s="23"/>
      <c r="D41" s="24"/>
      <c r="E41" s="25">
        <f>SUM(E3:E40)</f>
        <v>1825</v>
      </c>
      <c r="F41" s="40">
        <f>SUM(F3:F40)</f>
        <v>7001</v>
      </c>
    </row>
  </sheetData>
  <mergeCells count="1">
    <mergeCell ref="A1:F1"/>
  </mergeCells>
  <phoneticPr fontId="9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2014-12-22T07:51:22Z</dcterms:created>
  <dcterms:modified xsi:type="dcterms:W3CDTF">2016-01-04T04:13:54Z</dcterms:modified>
</cp:coreProperties>
</file>